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6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gotwals/Desktop/FarmerMarkFieldProject/"/>
    </mc:Choice>
  </mc:AlternateContent>
  <bookViews>
    <workbookView xWindow="2020" yWindow="3400" windowWidth="21960" windowHeight="15440"/>
  </bookViews>
  <sheets>
    <sheet name="fmfield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9" i="1" l="1"/>
  <c r="H8" i="1"/>
  <c r="H10" i="1"/>
</calcChain>
</file>

<file path=xl/sharedStrings.xml><?xml version="1.0" encoding="utf-8"?>
<sst xmlns="http://schemas.openxmlformats.org/spreadsheetml/2006/main" count="7" uniqueCount="6">
  <si>
    <t>Max</t>
  </si>
  <si>
    <t>Min</t>
  </si>
  <si>
    <t>Slope</t>
  </si>
  <si>
    <t>feet</t>
  </si>
  <si>
    <t>%</t>
  </si>
  <si>
    <t>Farmer Mark Field Profile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</si>
</sst>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#,##0.0_);\(#,##0.0\)"/>
  </numFmts>
  <fonts count="4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164" fontId="2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Farmer</a:t>
            </a:r>
            <a:r>
              <a:rPr lang="en-US" b="1" baseline="0"/>
              <a:t> Mark Slope Profile</a:t>
            </a:r>
            <a:endParaRPr lang="en-US" b="1"/>
          </a:p>
        </c:rich>
      </c:tx>
      <c:layout>
        <c:manualLayout>
          <c:xMode val="edge"/>
          <c:yMode val="edge"/>
          <c:x val="0.30622296421808"/>
          <c:y val="0.064394071953127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0"/>
      <c:rotY val="90"/>
      <c:rAngAx val="0"/>
    </c:view3D>
    <c:floor>
      <c:thickness val="0"/>
      <c:spPr>
        <a:noFill/>
        <a:ln w="9525"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0667475940507436"/>
          <c:y val="0.20412037037037"/>
          <c:w val="0.811384295713036"/>
          <c:h val="0.575632473024205"/>
        </c:manualLayout>
      </c:layout>
      <c:surface3DChart>
        <c:wireframe val="0"/>
        <c:ser>
          <c:idx val="0"/>
          <c:order val="0"/>
          <c:spPr>
            <a:solidFill>
              <a:schemeClr val="accent1"/>
            </a:solidFill>
            <a:ln/>
            <a:effectLst/>
            <a:sp3d/>
          </c:spPr>
          <c:val>
            <c:numRef>
              <c:f>fmfield!$A$4:$A$13</c:f>
              <c:numCache>
                <c:formatCode>General</c:formatCode>
                <c:ptCount val="10"/>
                <c:pt idx="0">
                  <c:v>393.0</c:v>
                </c:pt>
                <c:pt idx="1">
                  <c:v>390.0</c:v>
                </c:pt>
                <c:pt idx="2">
                  <c:v>387.0</c:v>
                </c:pt>
                <c:pt idx="3">
                  <c:v>384.0</c:v>
                </c:pt>
                <c:pt idx="4">
                  <c:v>382.0</c:v>
                </c:pt>
                <c:pt idx="5">
                  <c:v>380.0</c:v>
                </c:pt>
                <c:pt idx="6">
                  <c:v>378.0</c:v>
                </c:pt>
                <c:pt idx="7">
                  <c:v>377.0</c:v>
                </c:pt>
                <c:pt idx="8">
                  <c:v>374.0</c:v>
                </c:pt>
                <c:pt idx="9">
                  <c:v>372.5</c:v>
                </c:pt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/>
            <a:effectLst/>
            <a:sp3d/>
          </c:spPr>
          <c:val>
            <c:numRef>
              <c:f>fmfield!$B$4:$B$13</c:f>
              <c:numCache>
                <c:formatCode>General</c:formatCode>
                <c:ptCount val="10"/>
                <c:pt idx="0">
                  <c:v>388.0</c:v>
                </c:pt>
                <c:pt idx="1">
                  <c:v>385.0</c:v>
                </c:pt>
                <c:pt idx="2">
                  <c:v>383.0</c:v>
                </c:pt>
                <c:pt idx="3">
                  <c:v>381.0</c:v>
                </c:pt>
                <c:pt idx="4">
                  <c:v>379.0</c:v>
                </c:pt>
                <c:pt idx="5">
                  <c:v>377.5</c:v>
                </c:pt>
                <c:pt idx="6">
                  <c:v>376.0</c:v>
                </c:pt>
                <c:pt idx="7">
                  <c:v>374.0</c:v>
                </c:pt>
                <c:pt idx="8">
                  <c:v>372.0</c:v>
                </c:pt>
                <c:pt idx="9">
                  <c:v>370.5</c:v>
                </c:pt>
              </c:numCache>
            </c:numRef>
          </c:val>
        </c:ser>
        <c:ser>
          <c:idx val="2"/>
          <c:order val="2"/>
          <c:spPr>
            <a:solidFill>
              <a:schemeClr val="accent3"/>
            </a:solidFill>
            <a:ln/>
            <a:effectLst/>
            <a:sp3d/>
          </c:spPr>
          <c:val>
            <c:numRef>
              <c:f>fmfield!$C$4:$C$13</c:f>
              <c:numCache>
                <c:formatCode>General</c:formatCode>
                <c:ptCount val="10"/>
                <c:pt idx="0">
                  <c:v>384.0</c:v>
                </c:pt>
                <c:pt idx="1">
                  <c:v>382.0</c:v>
                </c:pt>
                <c:pt idx="2">
                  <c:v>381.0</c:v>
                </c:pt>
                <c:pt idx="3">
                  <c:v>378.5</c:v>
                </c:pt>
                <c:pt idx="4">
                  <c:v>376.5</c:v>
                </c:pt>
                <c:pt idx="5">
                  <c:v>374.5</c:v>
                </c:pt>
                <c:pt idx="6">
                  <c:v>373.0</c:v>
                </c:pt>
                <c:pt idx="7">
                  <c:v>371.5</c:v>
                </c:pt>
                <c:pt idx="8">
                  <c:v>370.0</c:v>
                </c:pt>
                <c:pt idx="9">
                  <c:v>368.5</c:v>
                </c:pt>
              </c:numCache>
            </c:numRef>
          </c:val>
        </c:ser>
        <c:ser>
          <c:idx val="3"/>
          <c:order val="3"/>
          <c:spPr>
            <a:solidFill>
              <a:schemeClr val="accent4"/>
            </a:solidFill>
            <a:ln/>
            <a:effectLst/>
            <a:sp3d/>
          </c:spPr>
          <c:val>
            <c:numRef>
              <c:f>fmfield!$D$4:$D$13</c:f>
              <c:numCache>
                <c:formatCode>General</c:formatCode>
                <c:ptCount val="10"/>
                <c:pt idx="0">
                  <c:v>382.0</c:v>
                </c:pt>
                <c:pt idx="1">
                  <c:v>380.0</c:v>
                </c:pt>
                <c:pt idx="2">
                  <c:v>378.0</c:v>
                </c:pt>
                <c:pt idx="3">
                  <c:v>376.0</c:v>
                </c:pt>
                <c:pt idx="4">
                  <c:v>374.0</c:v>
                </c:pt>
                <c:pt idx="5">
                  <c:v>372.0</c:v>
                </c:pt>
                <c:pt idx="6">
                  <c:v>370.5</c:v>
                </c:pt>
                <c:pt idx="7">
                  <c:v>369.0</c:v>
                </c:pt>
                <c:pt idx="8">
                  <c:v>368.0</c:v>
                </c:pt>
                <c:pt idx="9">
                  <c:v>366.0</c:v>
                </c:pt>
              </c:numCache>
            </c:numRef>
          </c:val>
        </c:ser>
        <c:ser>
          <c:idx val="4"/>
          <c:order val="4"/>
          <c:spPr>
            <a:solidFill>
              <a:schemeClr val="accent5"/>
            </a:solidFill>
            <a:ln/>
            <a:effectLst/>
            <a:sp3d/>
          </c:spPr>
          <c:val>
            <c:numRef>
              <c:f>fmfield!$E$4:$E$13</c:f>
              <c:numCache>
                <c:formatCode>General</c:formatCode>
                <c:ptCount val="10"/>
                <c:pt idx="0">
                  <c:v>380.5</c:v>
                </c:pt>
                <c:pt idx="1">
                  <c:v>378.0</c:v>
                </c:pt>
                <c:pt idx="2">
                  <c:v>376.0</c:v>
                </c:pt>
                <c:pt idx="3">
                  <c:v>373.0</c:v>
                </c:pt>
                <c:pt idx="4">
                  <c:v>373.0</c:v>
                </c:pt>
                <c:pt idx="5">
                  <c:v>369.5</c:v>
                </c:pt>
                <c:pt idx="6">
                  <c:v>368.0</c:v>
                </c:pt>
                <c:pt idx="7">
                  <c:v>366.0</c:v>
                </c:pt>
                <c:pt idx="8">
                  <c:v>364.5</c:v>
                </c:pt>
                <c:pt idx="9">
                  <c:v>364.0</c:v>
                </c:pt>
              </c:numCache>
            </c:numRef>
          </c:val>
        </c:ser>
        <c:bandFmts>
          <c:bandFmt>
            <c:idx val="0"/>
            <c:spPr>
              <a:solidFill>
                <a:schemeClr val="accent1"/>
              </a:solidFill>
              <a:ln/>
              <a:effectLst/>
              <a:sp3d/>
            </c:spPr>
          </c:bandFmt>
          <c:bandFmt>
            <c:idx val="1"/>
            <c:spPr>
              <a:solidFill>
                <a:schemeClr val="accent2"/>
              </a:solidFill>
              <a:ln/>
              <a:effectLst/>
              <a:sp3d/>
            </c:spPr>
          </c:bandFmt>
          <c:bandFmt>
            <c:idx val="2"/>
            <c:spPr>
              <a:solidFill>
                <a:schemeClr val="accent3"/>
              </a:solidFill>
              <a:ln/>
              <a:effectLst/>
              <a:sp3d/>
            </c:spPr>
          </c:bandFmt>
          <c:bandFmt>
            <c:idx val="3"/>
            <c:spPr>
              <a:solidFill>
                <a:schemeClr val="accent4"/>
              </a:solidFill>
              <a:ln/>
              <a:effectLst/>
              <a:sp3d/>
            </c:spPr>
          </c:bandFmt>
          <c:bandFmt>
            <c:idx val="4"/>
            <c:spPr>
              <a:solidFill>
                <a:schemeClr val="accent5"/>
              </a:solidFill>
              <a:ln/>
              <a:effectLst/>
              <a:sp3d/>
            </c:spPr>
          </c:bandFmt>
          <c:bandFmt>
            <c:idx val="5"/>
            <c:spPr>
              <a:solidFill>
                <a:schemeClr val="accent6"/>
              </a:solidFill>
              <a:ln/>
              <a:effectLst/>
              <a:sp3d/>
            </c:spPr>
          </c:bandFmt>
          <c:bandFmt>
            <c:idx val="6"/>
            <c:spPr>
              <a:solidFill>
                <a:schemeClr val="accent1">
                  <a:lumMod val="60000"/>
                </a:schemeClr>
              </a:solidFill>
              <a:ln/>
              <a:effectLst/>
              <a:sp3d/>
            </c:spPr>
          </c:bandFmt>
          <c:bandFmt>
            <c:idx val="7"/>
            <c:spPr>
              <a:solidFill>
                <a:schemeClr val="accent2">
                  <a:lumMod val="60000"/>
                </a:schemeClr>
              </a:solidFill>
              <a:ln/>
              <a:effectLst/>
              <a:sp3d/>
            </c:spPr>
          </c:bandFmt>
          <c:bandFmt>
            <c:idx val="8"/>
            <c:spPr>
              <a:solidFill>
                <a:schemeClr val="accent3">
                  <a:lumMod val="60000"/>
                </a:schemeClr>
              </a:solidFill>
              <a:ln/>
              <a:effectLst/>
              <a:sp3d/>
            </c:spPr>
          </c:bandFmt>
          <c:bandFmt>
            <c:idx val="9"/>
            <c:spPr>
              <a:solidFill>
                <a:schemeClr val="accent4">
                  <a:lumMod val="60000"/>
                </a:schemeClr>
              </a:solidFill>
              <a:ln/>
              <a:effectLst/>
              <a:sp3d/>
            </c:spPr>
          </c:bandFmt>
          <c:bandFmt>
            <c:idx val="10"/>
            <c:spPr>
              <a:solidFill>
                <a:schemeClr val="accent5">
                  <a:lumMod val="60000"/>
                </a:schemeClr>
              </a:solidFill>
              <a:ln/>
              <a:effectLst/>
              <a:sp3d/>
            </c:spPr>
          </c:bandFmt>
          <c:bandFmt>
            <c:idx val="11"/>
            <c:spPr>
              <a:solidFill>
                <a:schemeClr val="accent6">
                  <a:lumMod val="60000"/>
                </a:schemeClr>
              </a:solidFill>
              <a:ln/>
              <a:effectLst/>
              <a:sp3d/>
            </c:spPr>
          </c:bandFmt>
          <c:bandFmt>
            <c:idx val="12"/>
            <c:spPr>
              <a:solidFill>
                <a:schemeClr val="accent1">
                  <a:lumMod val="80000"/>
                  <a:lumOff val="20000"/>
                </a:schemeClr>
              </a:solidFill>
              <a:ln/>
              <a:effectLst/>
              <a:sp3d/>
            </c:spPr>
          </c:bandFmt>
          <c:bandFmt>
            <c:idx val="13"/>
            <c:spPr>
              <a:solidFill>
                <a:schemeClr val="accent2">
                  <a:lumMod val="80000"/>
                  <a:lumOff val="20000"/>
                </a:schemeClr>
              </a:solidFill>
              <a:ln/>
              <a:effectLst/>
              <a:sp3d/>
            </c:spPr>
          </c:bandFmt>
          <c:bandFmt>
            <c:idx val="14"/>
            <c:spPr>
              <a:solidFill>
                <a:schemeClr val="accent3">
                  <a:lumMod val="80000"/>
                  <a:lumOff val="20000"/>
                </a:schemeClr>
              </a:solidFill>
              <a:ln/>
              <a:effectLst/>
              <a:sp3d/>
            </c:spPr>
          </c:bandFmt>
        </c:bandFmts>
        <c:axId val="-1144660656"/>
        <c:axId val="-1128167632"/>
        <c:axId val="-1128165312"/>
      </c:surface3DChart>
      <c:catAx>
        <c:axId val="-1144660656"/>
        <c:scaling>
          <c:orientation val="minMax"/>
        </c:scaling>
        <c:delete val="1"/>
        <c:axPos val="b"/>
        <c:majorTickMark val="out"/>
        <c:minorTickMark val="none"/>
        <c:tickLblPos val="nextTo"/>
        <c:crossAx val="-1128167632"/>
        <c:crosses val="autoZero"/>
        <c:auto val="1"/>
        <c:lblAlgn val="ctr"/>
        <c:lblOffset val="100"/>
        <c:noMultiLvlLbl val="0"/>
      </c:catAx>
      <c:valAx>
        <c:axId val="-1128167632"/>
        <c:scaling>
          <c:orientation val="minMax"/>
        </c:scaling>
        <c:delete val="1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crossAx val="-1144660656"/>
        <c:crosses val="autoZero"/>
        <c:crossBetween val="midCat"/>
      </c:valAx>
      <c:serAx>
        <c:axId val="-1128165312"/>
        <c:scaling>
          <c:orientation val="minMax"/>
        </c:scaling>
        <c:delete val="1"/>
        <c:axPos val="b"/>
        <c:majorTickMark val="out"/>
        <c:minorTickMark val="none"/>
        <c:tickLblPos val="nextTo"/>
        <c:crossAx val="-1128167632"/>
        <c:crosses val="autoZero"/>
      </c:ser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749380395369654"/>
          <c:y val="0.21155781511563"/>
          <c:w val="0.109855643044619"/>
          <c:h val="0.3813155173785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13</xdr:row>
      <xdr:rowOff>127000</xdr:rowOff>
    </xdr:from>
    <xdr:to>
      <xdr:col>9</xdr:col>
      <xdr:colOff>190500</xdr:colOff>
      <xdr:row>36</xdr:row>
      <xdr:rowOff>101600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101600</xdr:colOff>
      <xdr:row>3</xdr:row>
      <xdr:rowOff>139700</xdr:rowOff>
    </xdr:from>
    <xdr:to>
      <xdr:col>12</xdr:col>
      <xdr:colOff>304800</xdr:colOff>
      <xdr:row>6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13300" y="698500"/>
          <a:ext cx="4241800" cy="584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tabSelected="1" workbookViewId="0">
      <selection activeCell="L12" sqref="L12"/>
    </sheetView>
  </sheetViews>
  <sheetFormatPr baseColWidth="10" defaultColWidth="8.83203125" defaultRowHeight="13" x14ac:dyDescent="0.15"/>
  <sheetData>
    <row r="2" spans="1:9" ht="18" x14ac:dyDescent="0.2">
      <c r="A2" s="1" t="s">
        <v>5</v>
      </c>
    </row>
    <row r="4" spans="1:9" ht="16" x14ac:dyDescent="0.2">
      <c r="A4" s="2">
        <v>393</v>
      </c>
      <c r="B4" s="2">
        <v>388</v>
      </c>
      <c r="C4" s="2">
        <v>384</v>
      </c>
      <c r="D4" s="2">
        <v>382</v>
      </c>
      <c r="E4" s="2">
        <v>380.5</v>
      </c>
    </row>
    <row r="5" spans="1:9" ht="16" x14ac:dyDescent="0.2">
      <c r="A5" s="2">
        <v>390</v>
      </c>
      <c r="B5" s="2">
        <v>385</v>
      </c>
      <c r="C5" s="2">
        <v>382</v>
      </c>
      <c r="D5" s="2">
        <v>380</v>
      </c>
      <c r="E5" s="2">
        <v>378</v>
      </c>
    </row>
    <row r="6" spans="1:9" ht="16" x14ac:dyDescent="0.2">
      <c r="A6" s="2">
        <v>387</v>
      </c>
      <c r="B6" s="2">
        <v>383</v>
      </c>
      <c r="C6" s="2">
        <v>381</v>
      </c>
      <c r="D6" s="2">
        <v>378</v>
      </c>
      <c r="E6" s="2">
        <v>376</v>
      </c>
    </row>
    <row r="7" spans="1:9" ht="16" x14ac:dyDescent="0.2">
      <c r="A7" s="2">
        <v>384</v>
      </c>
      <c r="B7" s="2">
        <v>381</v>
      </c>
      <c r="C7" s="2">
        <v>378.5</v>
      </c>
      <c r="D7" s="2">
        <v>376</v>
      </c>
      <c r="E7" s="2">
        <v>373</v>
      </c>
    </row>
    <row r="8" spans="1:9" ht="18" x14ac:dyDescent="0.2">
      <c r="A8" s="2">
        <v>382</v>
      </c>
      <c r="B8" s="2">
        <v>379</v>
      </c>
      <c r="C8" s="2">
        <v>376.5</v>
      </c>
      <c r="D8" s="2">
        <v>374</v>
      </c>
      <c r="E8" s="2">
        <v>373</v>
      </c>
      <c r="G8" s="3" t="s">
        <v>0</v>
      </c>
      <c r="H8" s="1">
        <f>MAX(A4:E13)</f>
        <v>393</v>
      </c>
      <c r="I8" s="1" t="s">
        <v>3</v>
      </c>
    </row>
    <row r="9" spans="1:9" ht="18" x14ac:dyDescent="0.2">
      <c r="A9" s="2">
        <v>380</v>
      </c>
      <c r="B9" s="2">
        <v>377.5</v>
      </c>
      <c r="C9" s="2">
        <v>374.5</v>
      </c>
      <c r="D9" s="2">
        <v>372</v>
      </c>
      <c r="E9" s="2">
        <v>369.5</v>
      </c>
      <c r="G9" s="3" t="s">
        <v>1</v>
      </c>
      <c r="H9" s="1">
        <f>MIN(A4:E13)</f>
        <v>364</v>
      </c>
      <c r="I9" s="1" t="s">
        <v>3</v>
      </c>
    </row>
    <row r="10" spans="1:9" ht="18" x14ac:dyDescent="0.2">
      <c r="A10" s="2">
        <v>378</v>
      </c>
      <c r="B10" s="2">
        <v>376</v>
      </c>
      <c r="C10" s="2">
        <v>373</v>
      </c>
      <c r="D10" s="2">
        <v>370.5</v>
      </c>
      <c r="E10" s="2">
        <v>368</v>
      </c>
      <c r="G10" s="3" t="s">
        <v>2</v>
      </c>
      <c r="H10" s="4">
        <f>((H8-H9)/H8)*100</f>
        <v>7.3791348600508897</v>
      </c>
      <c r="I10" s="1" t="s">
        <v>4</v>
      </c>
    </row>
    <row r="11" spans="1:9" ht="16" x14ac:dyDescent="0.2">
      <c r="A11" s="2">
        <v>377</v>
      </c>
      <c r="B11" s="2">
        <v>374</v>
      </c>
      <c r="C11" s="2">
        <v>371.5</v>
      </c>
      <c r="D11" s="2">
        <v>369</v>
      </c>
      <c r="E11" s="2">
        <v>366</v>
      </c>
    </row>
    <row r="12" spans="1:9" ht="16" x14ac:dyDescent="0.2">
      <c r="A12" s="2">
        <v>374</v>
      </c>
      <c r="B12" s="2">
        <v>372</v>
      </c>
      <c r="C12" s="2">
        <v>370</v>
      </c>
      <c r="D12" s="2">
        <v>368</v>
      </c>
      <c r="E12" s="2">
        <v>364.5</v>
      </c>
    </row>
    <row r="13" spans="1:9" ht="16" x14ac:dyDescent="0.2">
      <c r="A13" s="2">
        <v>372.5</v>
      </c>
      <c r="B13" s="2">
        <v>370.5</v>
      </c>
      <c r="C13" s="2">
        <v>368.5</v>
      </c>
      <c r="D13" s="2">
        <v>366</v>
      </c>
      <c r="E13" s="2">
        <v>364</v>
      </c>
    </row>
  </sheetData>
  <phoneticPr fontId="0" type="noConversion"/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fmfield</vt:lpstr>
    </vt:vector>
  </TitlesOfParts>
  <Company>Morehead Planetarium and Science Center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Gotwals</dc:creator>
  <cp:lastModifiedBy>Microsoft Office User</cp:lastModifiedBy>
  <dcterms:created xsi:type="dcterms:W3CDTF">2004-02-27T19:30:50Z</dcterms:created>
  <dcterms:modified xsi:type="dcterms:W3CDTF">2019-11-10T11:32:00Z</dcterms:modified>
</cp:coreProperties>
</file>